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КПК011324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<sst xmlns="http://schemas.openxmlformats.org/spreadsheetml/2006/main" count="206" uniqueCount="129">
  <si>
    <t xml:space="preserve">ЗАТВЕРДЖЕНО
Наказ Міністерства
фінансів України
26.08.2014  № 836</t>
  </si>
  <si>
    <t xml:space="preserve">ЗАТВЕРДЖЕНО</t>
  </si>
  <si>
    <t xml:space="preserve">Наказ / розпорядчий документ</t>
  </si>
  <si>
    <t xml:space="preserve">Розпорядження сільського голови Миколаївської сільської ради Сумського району Сумської області від 09.02.2018 №19</t>
  </si>
  <si>
    <t xml:space="preserve">(найменування головного розпорядника коштів місцевого бюджету)</t>
  </si>
  <si>
    <t xml:space="preserve">наказ</t>
  </si>
  <si>
    <t xml:space="preserve">ФУ Миколаївської сільської ради</t>
  </si>
  <si>
    <t xml:space="preserve">(найменування місцевого фінансового органу)</t>
  </si>
  <si>
    <t xml:space="preserve">09.02.2018 № 01-ПБП</t>
  </si>
  <si>
    <t xml:space="preserve">ПАСПОРТ</t>
  </si>
  <si>
    <t xml:space="preserve">бюджетної програми місцевого бюджету на 2018  рік</t>
  </si>
  <si>
    <t xml:space="preserve">0100000</t>
  </si>
  <si>
    <t xml:space="preserve">Миколаївська сільська рада Сумського району Сумської області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</si>
  <si>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</si>
  <si>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</si>
  <si>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</si>
  <si>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</si>
  <si>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</si>
  <si>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0113240</t>
  </si>
  <si>
    <t xml:space="preserve">Інші заклади та заходи</t>
  </si>
  <si>
    <r>
      <rPr>
        <sz val="12"/>
        <rFont val="Times New Roman"/>
        <family val="1"/>
        <charset val="204"/>
      </rPr>
      <t xml:space="preserve">(КФКВК)</t>
    </r>
    <r>
      <rPr>
        <vertAlign val="superscript"/>
        <sz val="12"/>
        <rFont val="Times New Roman"/>
        <family val="1"/>
        <charset val="204"/>
      </rPr>
      <t xml:space="preserve">1</t>
    </r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</si>
  <si>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</si>
  <si>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</si>
  <si>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тис. гривень,у тому числі загального фонду-</t>
  </si>
  <si>
    <t xml:space="preserve">тис.гривень та спеціального фонду-</t>
  </si>
  <si>
    <t xml:space="preserve">тис. гривень</t>
  </si>
  <si>
    <t xml:space="preserve">5. Підстави для виконання бюджетної програми </t>
  </si>
  <si>
    <t xml:space="preserve">            -Конституція України;_x000D_
           - Бюджетний кодекс України;_x000D_
           - Закон України «Про місцеве самоврядування в Україні» від 21.05.1997 №280/97-ВР зі змінами та доповненнями;_x000D_
           - Закон України «Про Державний бюджет України на 2018 рік»;_x000D_
           - Рішення сімнадцятої сесії восьмого скликання Миколаївської  сільської ради  від 22.12.2017 «Про сільський  бюджет на 2018 рік» зі змінами;_x000D_
           - Укази і розпорядження Президента України;_x000D_
           - Постанови і розпорядження Кабінету Міністрів України;_x000D_
           - Накази Міністерства фінансів України та інших центральних органів державної виконавчої влади;_x000D_
           - Накази Державної казначейської служби України;</t>
  </si>
  <si>
    <t xml:space="preserve">6. Мета бюджетної програми</t>
  </si>
  <si>
    <t xml:space="preserve">Надання послуг людям,які потребують соціальної допомоги</t>
  </si>
  <si>
    <t xml:space="preserve">7. Підпрограми, спрямовані на досягнення мети, визначеної паспортом бюджетної програми</t>
  </si>
  <si>
    <t xml:space="preserve">N з/п</t>
  </si>
  <si>
    <t xml:space="preserve">КПКВК</t>
  </si>
  <si>
    <t xml:space="preserve">КФКВК</t>
  </si>
  <si>
    <t xml:space="preserve">Назва підпрограми</t>
  </si>
  <si>
    <t xml:space="preserve">npp</t>
  </si>
  <si>
    <t xml:space="preserve">kpk</t>
  </si>
  <si>
    <t xml:space="preserve">kfk</t>
  </si>
  <si>
    <t xml:space="preserve">name</t>
  </si>
  <si>
    <t xml:space="preserve">p4.7</t>
  </si>
  <si>
    <t xml:space="preserve">0113242</t>
  </si>
  <si>
    <t xml:space="preserve">Інші заходи у сфері соціального захисту і соціального забезпечення</t>
  </si>
  <si>
    <t xml:space="preserve">8. Обсяги фінансування бюджетної програми у розрізі підпрограм та завдань</t>
  </si>
  <si>
    <t xml:space="preserve">(тис.грн.)</t>
  </si>
  <si>
    <r>
      <rPr>
        <sz val="12"/>
        <rFont val="Times New Roman"/>
        <family val="1"/>
        <charset val="204"/>
      </rPr>
      <t xml:space="preserve"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</si>
  <si>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загальний фонд</t>
  </si>
  <si>
    <t xml:space="preserve">спеціальний фонд</t>
  </si>
  <si>
    <t xml:space="preserve">разом</t>
  </si>
  <si>
    <t xml:space="preserve">pz2</t>
  </si>
  <si>
    <t xml:space="preserve">ps2</t>
  </si>
  <si>
    <t xml:space="preserve">formula=RC[-16]+RC[-8]</t>
  </si>
  <si>
    <t xml:space="preserve">p4.8</t>
  </si>
  <si>
    <t xml:space="preserve">Підпрограма</t>
  </si>
  <si>
    <t xml:space="preserve">Завдання</t>
  </si>
  <si>
    <t xml:space="preserve">Забезпечення надання додаткової соціальної допомоги</t>
  </si>
  <si>
    <t xml:space="preserve">…</t>
  </si>
  <si>
    <t xml:space="preserve">Усього</t>
  </si>
  <si>
    <t xml:space="preserve">s4.8</t>
  </si>
  <si>
    <t xml:space="preserve">9. Перелік регіональних цільових програм, які виконуються у складі бюджетної програми</t>
  </si>
  <si>
    <t xml:space="preserve">Назва регіональної цільової програми та підпрограми</t>
  </si>
  <si>
    <t xml:space="preserve">p4.9</t>
  </si>
  <si>
    <t xml:space="preserve">Регіональна цільова програма 1</t>
  </si>
  <si>
    <t xml:space="preserve">Місцева програма соціального захисту населення Миколаївської сільської ради Миколаївської територіальної громади на 2018 рік</t>
  </si>
  <si>
    <t xml:space="preserve">Підпрограма 1</t>
  </si>
  <si>
    <t xml:space="preserve">Підпрограма 2</t>
  </si>
  <si>
    <t xml:space="preserve">s4.9</t>
  </si>
  <si>
    <t xml:space="preserve">10. Результативні показники бюджетної програми у розрізі підпрограм і завдань</t>
  </si>
  <si>
    <t xml:space="preserve">Назва показника</t>
  </si>
  <si>
    <t xml:space="preserve">Одиниця виміру</t>
  </si>
  <si>
    <t xml:space="preserve">Джерело інформації</t>
  </si>
  <si>
    <t xml:space="preserve">Значення показника</t>
  </si>
  <si>
    <t xml:space="preserve">od_vim</t>
  </si>
  <si>
    <t xml:space="preserve">dger</t>
  </si>
  <si>
    <t xml:space="preserve">znp2</t>
  </si>
  <si>
    <t xml:space="preserve">p4.10</t>
  </si>
  <si>
    <t xml:space="preserve">Затрат</t>
  </si>
  <si>
    <t xml:space="preserve">Витрати на  осіб, яким буде надана одноразова грошова допомога</t>
  </si>
  <si>
    <t xml:space="preserve">тис.грн.</t>
  </si>
  <si>
    <t xml:space="preserve">Кошторис</t>
  </si>
  <si>
    <t xml:space="preserve">в тому числі: на поховання</t>
  </si>
  <si>
    <t xml:space="preserve">грн.</t>
  </si>
  <si>
    <t xml:space="preserve">Рішення сесій</t>
  </si>
  <si>
    <t xml:space="preserve">в тому числі: на лікування</t>
  </si>
  <si>
    <t xml:space="preserve">в тому числі: почесні громадяни (донори)</t>
  </si>
  <si>
    <t xml:space="preserve">в тому числі: скрутне становище</t>
  </si>
  <si>
    <t xml:space="preserve">Продукту</t>
  </si>
  <si>
    <t xml:space="preserve">Кількість осіб, яким буде надана одноразова грошова допомога</t>
  </si>
  <si>
    <t xml:space="preserve">осіб</t>
  </si>
  <si>
    <t xml:space="preserve">Розрахунок</t>
  </si>
  <si>
    <t xml:space="preserve">Ефективності</t>
  </si>
  <si>
    <t xml:space="preserve">Середній розмір одноразової грошової допомоги</t>
  </si>
  <si>
    <t xml:space="preserve">Середній розмір допомоги на поховання</t>
  </si>
  <si>
    <t xml:space="preserve">Середній розмір допомоги на лікування</t>
  </si>
  <si>
    <t xml:space="preserve">Середній розмір допомоги для почесного громадянина</t>
  </si>
  <si>
    <t xml:space="preserve">Середній розмір допомоги в зв’язку з скрутним становищем</t>
  </si>
  <si>
    <t xml:space="preserve">Якості</t>
  </si>
  <si>
    <t xml:space="preserve">х</t>
  </si>
  <si>
    <t xml:space="preserve">відсоток отриманої одноразової допомоги</t>
  </si>
  <si>
    <t xml:space="preserve">відс.</t>
  </si>
  <si>
    <r>
      <rPr>
        <sz val="12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</si>
  <si>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Код</t>
  </si>
  <si>
    <t xml:space="preserve">Найменування джерел надходжень</t>
  </si>
  <si>
    <t xml:space="preserve">Касові видатки станом на 
1 січня звітного періоду
</t>
  </si>
  <si>
    <t xml:space="preserve">План видатків звітного періоду</t>
  </si>
  <si>
    <r>
      <rPr>
        <sz val="11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 xml:space="preserve">3</t>
    </r>
  </si>
  <si>
    <t xml:space="preserve">Пояснення, що характеризують джерела фінансування</t>
  </si>
  <si>
    <t xml:space="preserve">kod</t>
  </si>
  <si>
    <t xml:space="preserve">pz1</t>
  </si>
  <si>
    <t xml:space="preserve">ps1</t>
  </si>
  <si>
    <t xml:space="preserve">formula=RC[-8]+RC[-4]</t>
  </si>
  <si>
    <t xml:space="preserve">pz3</t>
  </si>
  <si>
    <t xml:space="preserve">ps3</t>
  </si>
  <si>
    <t xml:space="preserve">pojas2</t>
  </si>
  <si>
    <t xml:space="preserve">p4.11</t>
  </si>
  <si>
    <t xml:space="preserve">s4.11</t>
  </si>
  <si>
    <t xml:space="preserve">Інвестиційний проект 1</t>
  </si>
  <si>
    <t xml:space="preserve">Надходження із бюджету</t>
  </si>
  <si>
    <t xml:space="preserve">Інші джерела фінансування (за видами)</t>
  </si>
  <si>
    <t xml:space="preserve">Інвестиційний проект 2</t>
  </si>
  <si>
    <r>
      <rPr>
        <vertAlign val="superscript"/>
        <sz val="10"/>
        <rFont val="Times New Roman"/>
        <family val="1"/>
        <charset val="204"/>
      </rPr>
      <t xml:space="preserve"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</si>
  <si>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Times New Roman"/>
        <family val="1"/>
        <charset val="204"/>
      </rPr>
      <t xml:space="preserve"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</si>
  <si>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rFont val="Times New Roman"/>
        <family val="1"/>
        <charset val="204"/>
      </rPr>
      <t xml:space="preserve"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</si>
  <si>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Керівник установи головного розпорядника бюджетних коштів</t>
  </si>
  <si>
    <t xml:space="preserve">С.В.Самотой</t>
  </si>
  <si>
    <t xml:space="preserve">(підпис)</t>
  </si>
  <si>
    <t xml:space="preserve">(ініціали і прізвище)</t>
  </si>
  <si>
    <t xml:space="preserve">ПОГОДЖЕНО:</t>
  </si>
  <si>
    <t xml:space="preserve">Керівник фінансового органу</t>
  </si>
  <si>
    <t xml:space="preserve">В.В.Пашкурова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</si>
</sst>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#0.00"/>
    <numFmt numFmtId="168" formatCode="0"/>
  </numFmts>
  <fonts count="1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 val="single"/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2.75"/>
  <cols>
    <col collapsed="false" hidden="false" max="54" min="1" style="1" width="2.69897959183673"/>
    <col collapsed="false" hidden="false" max="55" min="55" style="1" width="3.51020408163265"/>
    <col collapsed="false" hidden="false" max="65" min="56" style="1" width="2.69897959183673"/>
    <col collapsed="false" hidden="false" max="77" min="66" style="1" width="2.83673469387755"/>
    <col collapsed="false" hidden="false" max="78" min="78" style="1" width="4.45408163265306"/>
    <col collapsed="false" hidden="true" max="79" min="79" style="1" width="0"/>
    <col collapsed="false" hidden="false" max="1025" min="80" style="1" width="9.04591836734694"/>
  </cols>
  <sheetData>
    <row r="1" customFormat="false" ht="48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9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2.1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.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7.25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3" t="s">
        <v>5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0"/>
      <c r="BH7" s="0"/>
      <c r="BI7" s="0"/>
      <c r="BJ7" s="0"/>
      <c r="BK7" s="0"/>
      <c r="BL7" s="0"/>
      <c r="BM7" s="7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.95" hidden="false" customHeight="tru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8" t="s">
        <v>6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95" hidden="false" customHeight="tru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6" t="s">
        <v>7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95" hidden="false" customHeight="tru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9" t="s">
        <v>8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7.95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12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95" hidden="false" customHeight="true" outlineLevel="0" collapsed="false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7.95" hidden="false" customHeight="true" outlineLevel="0" collapsed="false">
      <c r="A17" s="11" t="s">
        <v>15</v>
      </c>
      <c r="B17" s="11"/>
      <c r="C17" s="12" t="s">
        <v>16</v>
      </c>
      <c r="D17" s="12"/>
      <c r="E17" s="12"/>
      <c r="F17" s="12"/>
      <c r="G17" s="12"/>
      <c r="H17" s="12"/>
      <c r="I17" s="12"/>
      <c r="J17" s="12"/>
      <c r="K17" s="12"/>
      <c r="L17" s="13" t="s">
        <v>12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95" hidden="false" customHeight="true" outlineLevel="0" collapsed="false">
      <c r="A18" s="14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17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95" hidden="false" customHeight="true" outlineLevel="0" collapsed="false">
      <c r="A19" s="11" t="n">
        <v>3</v>
      </c>
      <c r="B19" s="11"/>
      <c r="C19" s="12" t="s">
        <v>18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19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0.1" hidden="false" customHeight="true" outlineLevel="0" collapsed="false">
      <c r="A20" s="14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4.95" hidden="false" customHeight="true" outlineLevel="0" collapsed="false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200</v>
      </c>
      <c r="V21" s="16"/>
      <c r="W21" s="16"/>
      <c r="X21" s="16"/>
      <c r="Y21" s="17" t="s">
        <v>23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6" t="n">
        <v>200</v>
      </c>
      <c r="AO21" s="16"/>
      <c r="AP21" s="16"/>
      <c r="AQ21" s="16"/>
      <c r="AR21" s="17" t="s">
        <v>24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 t="n">
        <v>0</v>
      </c>
      <c r="BE21" s="18"/>
      <c r="BF21" s="18"/>
      <c r="BG21" s="18"/>
      <c r="BH21" s="17" t="s">
        <v>25</v>
      </c>
      <c r="BI21" s="17"/>
      <c r="BJ21" s="17"/>
      <c r="BK21" s="17"/>
      <c r="BL21" s="17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true" outlineLevel="0" collapsed="false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1.75" hidden="false" customHeight="true" outlineLevel="0" collapsed="false">
      <c r="A23" s="19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95" hidden="false" customHeight="true" outlineLevel="0" collapsed="false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true" outlineLevel="0" collapsed="false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7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7.95" hidden="false" customHeight="true" outlineLevel="0" collapsed="false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0.5" hidden="true" customHeight="true" outlineLevel="0" collapsed="false">
      <c r="A28" s="22" t="s">
        <v>35</v>
      </c>
      <c r="B28" s="22"/>
      <c r="C28" s="22"/>
      <c r="D28" s="22"/>
      <c r="E28" s="22"/>
      <c r="F28" s="22"/>
      <c r="G28" s="22" t="s">
        <v>36</v>
      </c>
      <c r="H28" s="22"/>
      <c r="I28" s="22"/>
      <c r="J28" s="22"/>
      <c r="K28" s="22"/>
      <c r="L28" s="22"/>
      <c r="M28" s="22" t="s">
        <v>37</v>
      </c>
      <c r="N28" s="22"/>
      <c r="O28" s="22"/>
      <c r="P28" s="22"/>
      <c r="Q28" s="22"/>
      <c r="R28" s="22"/>
      <c r="S28" s="23" t="s">
        <v>38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1" t="s">
        <v>39</v>
      </c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75" hidden="false" customHeight="true" outlineLevel="0" collapsed="false">
      <c r="A29" s="22" t="n">
        <v>1</v>
      </c>
      <c r="B29" s="22"/>
      <c r="C29" s="22"/>
      <c r="D29" s="22"/>
      <c r="E29" s="22"/>
      <c r="F29" s="22"/>
      <c r="G29" s="24" t="s">
        <v>40</v>
      </c>
      <c r="H29" s="24"/>
      <c r="I29" s="24"/>
      <c r="J29" s="24"/>
      <c r="K29" s="24"/>
      <c r="L29" s="24"/>
      <c r="M29" s="24" t="n">
        <v>1090</v>
      </c>
      <c r="N29" s="24"/>
      <c r="O29" s="24"/>
      <c r="P29" s="24"/>
      <c r="Q29" s="24"/>
      <c r="R29" s="24"/>
      <c r="S29" s="25" t="s">
        <v>41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75" hidden="false" customHeight="false" outlineLevel="0" collapsed="false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5" hidden="false" customHeight="true" outlineLevel="0" collapsed="false">
      <c r="A31" s="3" t="s">
        <v>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false" customHeight="false" outlineLevel="0" collapsed="false">
      <c r="A33" s="0"/>
      <c r="B33" s="0"/>
      <c r="C33" s="0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95" hidden="false" customHeight="true" outlineLevel="0" collapsed="false">
      <c r="A34" s="30" t="s">
        <v>31</v>
      </c>
      <c r="B34" s="30"/>
      <c r="C34" s="30"/>
      <c r="D34" s="30" t="s">
        <v>32</v>
      </c>
      <c r="E34" s="30"/>
      <c r="F34" s="30"/>
      <c r="G34" s="30"/>
      <c r="H34" s="30"/>
      <c r="I34" s="30"/>
      <c r="J34" s="30" t="s">
        <v>33</v>
      </c>
      <c r="K34" s="30"/>
      <c r="L34" s="30"/>
      <c r="M34" s="30"/>
      <c r="N34" s="30"/>
      <c r="O34" s="30"/>
      <c r="P34" s="30" t="s">
        <v>44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45</v>
      </c>
      <c r="AD34" s="30"/>
      <c r="AE34" s="30"/>
      <c r="AF34" s="30"/>
      <c r="AG34" s="30"/>
      <c r="AH34" s="30"/>
      <c r="AI34" s="30"/>
      <c r="AJ34" s="30"/>
      <c r="AK34" s="30" t="s">
        <v>46</v>
      </c>
      <c r="AL34" s="30"/>
      <c r="AM34" s="30"/>
      <c r="AN34" s="30"/>
      <c r="AO34" s="30"/>
      <c r="AP34" s="30"/>
      <c r="AQ34" s="30"/>
      <c r="AR34" s="30"/>
      <c r="AS34" s="30" t="s">
        <v>47</v>
      </c>
      <c r="AT34" s="30"/>
      <c r="AU34" s="30"/>
      <c r="AV34" s="30"/>
      <c r="AW34" s="30"/>
      <c r="AX34" s="30"/>
      <c r="AY34" s="30"/>
      <c r="AZ34" s="3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9.1" hidden="false" customHeight="true" outlineLevel="0" collapsed="false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95" hidden="false" customHeight="true" outlineLevel="0" collapsed="false">
      <c r="A36" s="30" t="n">
        <v>1</v>
      </c>
      <c r="B36" s="30"/>
      <c r="C36" s="30"/>
      <c r="D36" s="30" t="n">
        <v>2</v>
      </c>
      <c r="E36" s="30"/>
      <c r="F36" s="30"/>
      <c r="G36" s="30"/>
      <c r="H36" s="30"/>
      <c r="I36" s="30"/>
      <c r="J36" s="30" t="n">
        <v>3</v>
      </c>
      <c r="K36" s="30"/>
      <c r="L36" s="30"/>
      <c r="M36" s="30"/>
      <c r="N36" s="30"/>
      <c r="O36" s="30"/>
      <c r="P36" s="30" t="n">
        <v>4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n">
        <v>5</v>
      </c>
      <c r="AD36" s="30"/>
      <c r="AE36" s="30"/>
      <c r="AF36" s="30"/>
      <c r="AG36" s="30"/>
      <c r="AH36" s="30"/>
      <c r="AI36" s="30"/>
      <c r="AJ36" s="30"/>
      <c r="AK36" s="30" t="n">
        <v>6</v>
      </c>
      <c r="AL36" s="30"/>
      <c r="AM36" s="30"/>
      <c r="AN36" s="30"/>
      <c r="AO36" s="30"/>
      <c r="AP36" s="30"/>
      <c r="AQ36" s="30"/>
      <c r="AR36" s="30"/>
      <c r="AS36" s="30" t="n">
        <v>7</v>
      </c>
      <c r="AT36" s="30"/>
      <c r="AU36" s="30"/>
      <c r="AV36" s="30"/>
      <c r="AW36" s="30"/>
      <c r="AX36" s="30"/>
      <c r="AY36" s="30"/>
      <c r="AZ36" s="3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33" customFormat="true" ht="6.75" hidden="true" customHeight="true" outlineLevel="0" collapsed="false">
      <c r="A37" s="22" t="s">
        <v>35</v>
      </c>
      <c r="B37" s="22"/>
      <c r="C37" s="22"/>
      <c r="D37" s="22" t="s">
        <v>36</v>
      </c>
      <c r="E37" s="22"/>
      <c r="F37" s="22"/>
      <c r="G37" s="22"/>
      <c r="H37" s="22"/>
      <c r="I37" s="22"/>
      <c r="J37" s="22" t="s">
        <v>37</v>
      </c>
      <c r="K37" s="22"/>
      <c r="L37" s="22"/>
      <c r="M37" s="22"/>
      <c r="N37" s="22"/>
      <c r="O37" s="22"/>
      <c r="P37" s="23" t="s">
        <v>38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1" t="s">
        <v>48</v>
      </c>
      <c r="AD37" s="31"/>
      <c r="AE37" s="31"/>
      <c r="AF37" s="31"/>
      <c r="AG37" s="31"/>
      <c r="AH37" s="31"/>
      <c r="AI37" s="31"/>
      <c r="AJ37" s="31"/>
      <c r="AK37" s="31" t="s">
        <v>49</v>
      </c>
      <c r="AL37" s="31"/>
      <c r="AM37" s="31"/>
      <c r="AN37" s="31"/>
      <c r="AO37" s="31"/>
      <c r="AP37" s="31"/>
      <c r="AQ37" s="31"/>
      <c r="AR37" s="31"/>
      <c r="AS37" s="32" t="s">
        <v>50</v>
      </c>
      <c r="AT37" s="32"/>
      <c r="AU37" s="32"/>
      <c r="AV37" s="32"/>
      <c r="AW37" s="32"/>
      <c r="AX37" s="32"/>
      <c r="AY37" s="32"/>
      <c r="AZ37" s="32"/>
      <c r="CA37" s="33" t="s">
        <v>51</v>
      </c>
    </row>
    <row r="38" customFormat="false" ht="15.75" hidden="false" customHeight="true" outlineLevel="0" collapsed="false">
      <c r="A38" s="34"/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5" t="s">
        <v>52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8.25" hidden="false" customHeight="true" outlineLevel="0" collapsed="false">
      <c r="A39" s="34" t="n">
        <v>1</v>
      </c>
      <c r="B39" s="34"/>
      <c r="C39" s="34"/>
      <c r="D39" s="35" t="s">
        <v>40</v>
      </c>
      <c r="E39" s="35"/>
      <c r="F39" s="35"/>
      <c r="G39" s="35"/>
      <c r="H39" s="35"/>
      <c r="I39" s="35"/>
      <c r="J39" s="34" t="n">
        <v>1090</v>
      </c>
      <c r="K39" s="34"/>
      <c r="L39" s="34"/>
      <c r="M39" s="34"/>
      <c r="N39" s="34"/>
      <c r="O39" s="34"/>
      <c r="P39" s="37" t="s">
        <v>41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6" t="n">
        <v>200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 t="n">
        <v>200</v>
      </c>
      <c r="AT39" s="36"/>
      <c r="AU39" s="36"/>
      <c r="AV39" s="36"/>
      <c r="AW39" s="36"/>
      <c r="AX39" s="36"/>
      <c r="AY39" s="36"/>
      <c r="AZ39" s="36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25" hidden="false" customHeight="true" outlineLevel="0" collapsed="false">
      <c r="A40" s="34"/>
      <c r="B40" s="34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5" t="s">
        <v>53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0" hidden="false" customHeight="true" outlineLevel="0" collapsed="false">
      <c r="A41" s="22" t="n">
        <v>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 t="s">
        <v>54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8" t="n">
        <v>200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 t="n">
        <v>200</v>
      </c>
      <c r="AT41" s="38"/>
      <c r="AU41" s="38"/>
      <c r="AV41" s="38"/>
      <c r="AW41" s="38"/>
      <c r="AX41" s="38"/>
      <c r="AY41" s="38"/>
      <c r="AZ41" s="38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5" hidden="false" customHeight="true" outlineLevel="0" collapsed="false">
      <c r="A42" s="34"/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 t="s">
        <v>55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75" hidden="false" customHeight="true" outlineLevel="0" collapsed="false">
      <c r="A43" s="34"/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9" t="s">
        <v>56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6" t="n">
        <v>200</v>
      </c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 t="n">
        <v>200</v>
      </c>
      <c r="AT43" s="36"/>
      <c r="AU43" s="36"/>
      <c r="AV43" s="36"/>
      <c r="AW43" s="36"/>
      <c r="AX43" s="36"/>
      <c r="AY43" s="36"/>
      <c r="AZ43" s="36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33" t="s">
        <v>57</v>
      </c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5" customFormat="false" ht="15.75" hidden="false" customHeight="true" outlineLevel="0" collapsed="false">
      <c r="A45" s="3" t="s">
        <v>58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true" outlineLevel="0" collapsed="false">
      <c r="A46" s="28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2.75" hidden="false" customHeight="false" outlineLevel="0" collapsed="false">
      <c r="A47" s="0"/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95" hidden="false" customHeight="true" outlineLevel="0" collapsed="false">
      <c r="A48" s="30" t="s">
        <v>59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32</v>
      </c>
      <c r="R48" s="30"/>
      <c r="S48" s="30"/>
      <c r="T48" s="30"/>
      <c r="U48" s="30"/>
      <c r="V48" s="30"/>
      <c r="W48" s="30"/>
      <c r="X48" s="30"/>
      <c r="Y48" s="30" t="s">
        <v>45</v>
      </c>
      <c r="Z48" s="30"/>
      <c r="AA48" s="30"/>
      <c r="AB48" s="30"/>
      <c r="AC48" s="30"/>
      <c r="AD48" s="30"/>
      <c r="AE48" s="30"/>
      <c r="AF48" s="30"/>
      <c r="AG48" s="30" t="s">
        <v>46</v>
      </c>
      <c r="AH48" s="30"/>
      <c r="AI48" s="30"/>
      <c r="AJ48" s="30"/>
      <c r="AK48" s="30"/>
      <c r="AL48" s="30"/>
      <c r="AM48" s="30"/>
      <c r="AN48" s="30"/>
      <c r="AO48" s="30" t="s">
        <v>47</v>
      </c>
      <c r="AP48" s="30"/>
      <c r="AQ48" s="30"/>
      <c r="AR48" s="30"/>
      <c r="AS48" s="30"/>
      <c r="AT48" s="30"/>
      <c r="AU48" s="30"/>
      <c r="AV48" s="3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9.1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95" hidden="false" customHeight="true" outlineLevel="0" collapsed="false">
      <c r="A50" s="30" t="n">
        <v>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 t="n">
        <v>2</v>
      </c>
      <c r="R50" s="30"/>
      <c r="S50" s="30"/>
      <c r="T50" s="30"/>
      <c r="U50" s="30"/>
      <c r="V50" s="30"/>
      <c r="W50" s="30"/>
      <c r="X50" s="30"/>
      <c r="Y50" s="30" t="n">
        <v>3</v>
      </c>
      <c r="Z50" s="30"/>
      <c r="AA50" s="30"/>
      <c r="AB50" s="30"/>
      <c r="AC50" s="30"/>
      <c r="AD50" s="30"/>
      <c r="AE50" s="30"/>
      <c r="AF50" s="30"/>
      <c r="AG50" s="30" t="n">
        <v>4</v>
      </c>
      <c r="AH50" s="30"/>
      <c r="AI50" s="30"/>
      <c r="AJ50" s="30"/>
      <c r="AK50" s="30"/>
      <c r="AL50" s="30"/>
      <c r="AM50" s="30"/>
      <c r="AN50" s="30"/>
      <c r="AO50" s="30" t="n">
        <v>5</v>
      </c>
      <c r="AP50" s="30"/>
      <c r="AQ50" s="30"/>
      <c r="AR50" s="30"/>
      <c r="AS50" s="30"/>
      <c r="AT50" s="30"/>
      <c r="AU50" s="30"/>
      <c r="AV50" s="3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.75" hidden="true" customHeight="true" outlineLevel="0" collapsed="false">
      <c r="A51" s="23" t="s">
        <v>38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2" t="s">
        <v>36</v>
      </c>
      <c r="R51" s="22"/>
      <c r="S51" s="22"/>
      <c r="T51" s="22"/>
      <c r="U51" s="22"/>
      <c r="V51" s="22"/>
      <c r="W51" s="22"/>
      <c r="X51" s="22"/>
      <c r="Y51" s="31" t="s">
        <v>48</v>
      </c>
      <c r="Z51" s="31"/>
      <c r="AA51" s="31"/>
      <c r="AB51" s="31"/>
      <c r="AC51" s="31"/>
      <c r="AD51" s="31"/>
      <c r="AE51" s="31"/>
      <c r="AF51" s="31"/>
      <c r="AG51" s="31" t="s">
        <v>49</v>
      </c>
      <c r="AH51" s="31"/>
      <c r="AI51" s="31"/>
      <c r="AJ51" s="31"/>
      <c r="AK51" s="31"/>
      <c r="AL51" s="31"/>
      <c r="AM51" s="31"/>
      <c r="AN51" s="31"/>
      <c r="AO51" s="31" t="s">
        <v>50</v>
      </c>
      <c r="AP51" s="31"/>
      <c r="AQ51" s="31"/>
      <c r="AR51" s="31"/>
      <c r="AS51" s="31"/>
      <c r="AT51" s="31"/>
      <c r="AU51" s="31"/>
      <c r="AV51" s="31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1" t="s">
        <v>60</v>
      </c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7.25" hidden="false" customHeight="true" outlineLevel="0" collapsed="false">
      <c r="A52" s="23" t="s">
        <v>61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2"/>
      <c r="R52" s="22"/>
      <c r="S52" s="22"/>
      <c r="T52" s="22"/>
      <c r="U52" s="22"/>
      <c r="V52" s="22"/>
      <c r="W52" s="22"/>
      <c r="X52" s="22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42" hidden="false" customHeight="true" outlineLevel="0" collapsed="false">
      <c r="A53" s="23" t="s">
        <v>62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2" t="s">
        <v>40</v>
      </c>
      <c r="R53" s="22"/>
      <c r="S53" s="22"/>
      <c r="T53" s="22"/>
      <c r="U53" s="22"/>
      <c r="V53" s="22"/>
      <c r="W53" s="22"/>
      <c r="X53" s="22"/>
      <c r="Y53" s="38" t="n">
        <v>200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 t="n">
        <v>200</v>
      </c>
      <c r="AP53" s="38"/>
      <c r="AQ53" s="38"/>
      <c r="AR53" s="38"/>
      <c r="AS53" s="38"/>
      <c r="AT53" s="38"/>
      <c r="AU53" s="38"/>
      <c r="AV53" s="38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7.25" hidden="false" customHeight="true" outlineLevel="0" collapsed="false">
      <c r="A54" s="23" t="s">
        <v>63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2"/>
      <c r="R54" s="22"/>
      <c r="S54" s="22"/>
      <c r="T54" s="22"/>
      <c r="U54" s="22"/>
      <c r="V54" s="22"/>
      <c r="W54" s="22"/>
      <c r="X54" s="22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" hidden="false" customHeight="true" outlineLevel="0" collapsed="false">
      <c r="A55" s="23" t="s">
        <v>64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2"/>
      <c r="R55" s="22"/>
      <c r="S55" s="22"/>
      <c r="T55" s="22"/>
      <c r="U55" s="22"/>
      <c r="V55" s="22"/>
      <c r="W55" s="22"/>
      <c r="X55" s="2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7.25" hidden="false" customHeight="true" outlineLevel="0" collapsed="false">
      <c r="A56" s="23" t="s">
        <v>55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2"/>
      <c r="R56" s="22"/>
      <c r="S56" s="22"/>
      <c r="T56" s="22"/>
      <c r="U56" s="22"/>
      <c r="V56" s="22"/>
      <c r="W56" s="22"/>
      <c r="X56" s="2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33" customFormat="true" ht="12.75" hidden="false" customHeight="true" outlineLevel="0" collapsed="false">
      <c r="A57" s="39" t="s">
        <v>56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5"/>
      <c r="R57" s="35"/>
      <c r="S57" s="35"/>
      <c r="T57" s="35"/>
      <c r="U57" s="35"/>
      <c r="V57" s="35"/>
      <c r="W57" s="35"/>
      <c r="X57" s="35"/>
      <c r="Y57" s="36" t="n">
        <f aca="false">Y53</f>
        <v>200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 t="n">
        <f aca="false">Y57+AG57</f>
        <v>200</v>
      </c>
      <c r="AP57" s="36"/>
      <c r="AQ57" s="36"/>
      <c r="AR57" s="36"/>
      <c r="AS57" s="36"/>
      <c r="AT57" s="36"/>
      <c r="AU57" s="36"/>
      <c r="AV57" s="36"/>
      <c r="CA57" s="33" t="s">
        <v>65</v>
      </c>
    </row>
    <row r="60" customFormat="false" ht="15.75" hidden="false" customHeight="true" outlineLevel="0" collapsed="false">
      <c r="A60" s="17" t="s">
        <v>66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.75" hidden="false" customHeight="true" outlineLevel="0" collapsed="false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9.75" hidden="false" customHeight="true" outlineLevel="0" collapsed="false">
      <c r="A62" s="0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30" hidden="false" customHeight="true" outlineLevel="0" collapsed="false">
      <c r="A63" s="30" t="s">
        <v>31</v>
      </c>
      <c r="B63" s="30"/>
      <c r="C63" s="30"/>
      <c r="D63" s="30"/>
      <c r="E63" s="30"/>
      <c r="F63" s="30"/>
      <c r="G63" s="30" t="s">
        <v>32</v>
      </c>
      <c r="H63" s="30"/>
      <c r="I63" s="30"/>
      <c r="J63" s="30"/>
      <c r="K63" s="30"/>
      <c r="L63" s="30"/>
      <c r="M63" s="30" t="s">
        <v>67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 t="s">
        <v>68</v>
      </c>
      <c r="AA63" s="30"/>
      <c r="AB63" s="30"/>
      <c r="AC63" s="30"/>
      <c r="AD63" s="30"/>
      <c r="AE63" s="30" t="s">
        <v>69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 t="s">
        <v>70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.75" hidden="false" customHeight="true" outlineLevel="0" collapsed="false">
      <c r="A64" s="30" t="n">
        <v>1</v>
      </c>
      <c r="B64" s="30"/>
      <c r="C64" s="30"/>
      <c r="D64" s="30"/>
      <c r="E64" s="30"/>
      <c r="F64" s="30"/>
      <c r="G64" s="30" t="n">
        <v>2</v>
      </c>
      <c r="H64" s="30"/>
      <c r="I64" s="30"/>
      <c r="J64" s="30"/>
      <c r="K64" s="30"/>
      <c r="L64" s="30"/>
      <c r="M64" s="30" t="n">
        <v>3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 t="n">
        <v>4</v>
      </c>
      <c r="AA64" s="30"/>
      <c r="AB64" s="30"/>
      <c r="AC64" s="30"/>
      <c r="AD64" s="30"/>
      <c r="AE64" s="30" t="n">
        <v>5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 t="n">
        <v>6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3.5" hidden="true" customHeight="true" outlineLevel="0" collapsed="false">
      <c r="A65" s="22"/>
      <c r="B65" s="22"/>
      <c r="C65" s="22"/>
      <c r="D65" s="22"/>
      <c r="E65" s="22"/>
      <c r="F65" s="22"/>
      <c r="G65" s="22" t="s">
        <v>36</v>
      </c>
      <c r="H65" s="22"/>
      <c r="I65" s="22"/>
      <c r="J65" s="22"/>
      <c r="K65" s="22"/>
      <c r="L65" s="22"/>
      <c r="M65" s="23" t="s">
        <v>38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2" t="s">
        <v>71</v>
      </c>
      <c r="AA65" s="22"/>
      <c r="AB65" s="22"/>
      <c r="AC65" s="22"/>
      <c r="AD65" s="22"/>
      <c r="AE65" s="23" t="s">
        <v>72</v>
      </c>
      <c r="AF65" s="23"/>
      <c r="AG65" s="23"/>
      <c r="AH65" s="23"/>
      <c r="AI65" s="23"/>
      <c r="AJ65" s="23"/>
      <c r="AK65" s="23"/>
      <c r="AL65" s="23"/>
      <c r="AM65" s="23"/>
      <c r="AN65" s="23"/>
      <c r="AO65" s="31" t="s">
        <v>73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1" t="s">
        <v>74</v>
      </c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3.5" hidden="false" customHeight="true" outlineLevel="0" collapsed="false">
      <c r="A66" s="34"/>
      <c r="B66" s="34"/>
      <c r="C66" s="34"/>
      <c r="D66" s="34"/>
      <c r="E66" s="34"/>
      <c r="F66" s="34"/>
      <c r="G66" s="35"/>
      <c r="H66" s="35"/>
      <c r="I66" s="35"/>
      <c r="J66" s="35"/>
      <c r="K66" s="35"/>
      <c r="L66" s="35"/>
      <c r="M66" s="25" t="s">
        <v>52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30" hidden="false" customHeight="true" outlineLevel="0" collapsed="false">
      <c r="A67" s="34" t="n">
        <v>1</v>
      </c>
      <c r="B67" s="34"/>
      <c r="C67" s="34"/>
      <c r="D67" s="34"/>
      <c r="E67" s="34"/>
      <c r="F67" s="34"/>
      <c r="G67" s="35" t="s">
        <v>40</v>
      </c>
      <c r="H67" s="35"/>
      <c r="I67" s="35"/>
      <c r="J67" s="35"/>
      <c r="K67" s="35"/>
      <c r="L67" s="35"/>
      <c r="M67" s="37" t="s">
        <v>41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4"/>
      <c r="AA67" s="24"/>
      <c r="AB67" s="24"/>
      <c r="AC67" s="24"/>
      <c r="AD67" s="24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3.5" hidden="false" customHeight="true" outlineLevel="0" collapsed="false">
      <c r="A68" s="34"/>
      <c r="B68" s="34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25" t="s">
        <v>53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30" hidden="false" customHeight="true" outlineLevel="0" collapsed="false">
      <c r="A69" s="22" t="n">
        <v>1</v>
      </c>
      <c r="B69" s="22"/>
      <c r="C69" s="22"/>
      <c r="D69" s="22"/>
      <c r="E69" s="22"/>
      <c r="F69" s="22"/>
      <c r="G69" s="24"/>
      <c r="H69" s="24"/>
      <c r="I69" s="24"/>
      <c r="J69" s="24"/>
      <c r="K69" s="24"/>
      <c r="L69" s="24"/>
      <c r="M69" s="23" t="s">
        <v>54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4"/>
      <c r="AC69" s="24"/>
      <c r="AD69" s="24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20.25" hidden="false" customHeight="true" outlineLevel="0" collapsed="false">
      <c r="A70" s="34" t="n">
        <v>1</v>
      </c>
      <c r="B70" s="34"/>
      <c r="C70" s="34"/>
      <c r="D70" s="34"/>
      <c r="E70" s="34"/>
      <c r="F70" s="34"/>
      <c r="G70" s="24"/>
      <c r="H70" s="24"/>
      <c r="I70" s="24"/>
      <c r="J70" s="24"/>
      <c r="K70" s="24"/>
      <c r="L70" s="24"/>
      <c r="M70" s="42" t="s">
        <v>75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30" hidden="false" customHeight="true" outlineLevel="0" collapsed="false">
      <c r="A71" s="34"/>
      <c r="B71" s="34"/>
      <c r="C71" s="34"/>
      <c r="D71" s="34"/>
      <c r="E71" s="34"/>
      <c r="F71" s="34"/>
      <c r="G71" s="24"/>
      <c r="H71" s="24"/>
      <c r="I71" s="24"/>
      <c r="J71" s="24"/>
      <c r="K71" s="24"/>
      <c r="L71" s="24"/>
      <c r="M71" s="43" t="s">
        <v>76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25" t="s">
        <v>77</v>
      </c>
      <c r="AA71" s="25"/>
      <c r="AB71" s="25"/>
      <c r="AC71" s="25"/>
      <c r="AD71" s="25"/>
      <c r="AE71" s="25" t="s">
        <v>78</v>
      </c>
      <c r="AF71" s="25"/>
      <c r="AG71" s="25"/>
      <c r="AH71" s="25"/>
      <c r="AI71" s="25"/>
      <c r="AJ71" s="25"/>
      <c r="AK71" s="25"/>
      <c r="AL71" s="25"/>
      <c r="AM71" s="25"/>
      <c r="AN71" s="25"/>
      <c r="AO71" s="38" t="n">
        <v>200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5" hidden="false" customHeight="true" outlineLevel="0" collapsed="false">
      <c r="A72" s="34"/>
      <c r="B72" s="34"/>
      <c r="C72" s="34"/>
      <c r="D72" s="34"/>
      <c r="E72" s="34"/>
      <c r="F72" s="34"/>
      <c r="G72" s="24"/>
      <c r="H72" s="24"/>
      <c r="I72" s="24"/>
      <c r="J72" s="24"/>
      <c r="K72" s="24"/>
      <c r="L72" s="24"/>
      <c r="M72" s="43" t="s">
        <v>79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25" t="s">
        <v>80</v>
      </c>
      <c r="AA72" s="25"/>
      <c r="AB72" s="25"/>
      <c r="AC72" s="25"/>
      <c r="AD72" s="25"/>
      <c r="AE72" s="25" t="s">
        <v>81</v>
      </c>
      <c r="AF72" s="25"/>
      <c r="AG72" s="25"/>
      <c r="AH72" s="25"/>
      <c r="AI72" s="25"/>
      <c r="AJ72" s="25"/>
      <c r="AK72" s="25"/>
      <c r="AL72" s="25"/>
      <c r="AM72" s="25"/>
      <c r="AN72" s="25"/>
      <c r="AO72" s="31" t="n">
        <v>2000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6.5" hidden="false" customHeight="true" outlineLevel="0" collapsed="false">
      <c r="A73" s="34"/>
      <c r="B73" s="34"/>
      <c r="C73" s="34"/>
      <c r="D73" s="34"/>
      <c r="E73" s="34"/>
      <c r="F73" s="34"/>
      <c r="G73" s="24"/>
      <c r="H73" s="24"/>
      <c r="I73" s="24"/>
      <c r="J73" s="24"/>
      <c r="K73" s="24"/>
      <c r="L73" s="24"/>
      <c r="M73" s="43" t="s">
        <v>82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25" t="s">
        <v>80</v>
      </c>
      <c r="AA73" s="25"/>
      <c r="AB73" s="25"/>
      <c r="AC73" s="25"/>
      <c r="AD73" s="25"/>
      <c r="AE73" s="25" t="s">
        <v>81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31" t="n">
        <v>150000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6.5" hidden="false" customHeight="true" outlineLevel="0" collapsed="false">
      <c r="A74" s="34"/>
      <c r="B74" s="34"/>
      <c r="C74" s="34"/>
      <c r="D74" s="34"/>
      <c r="E74" s="34"/>
      <c r="F74" s="34"/>
      <c r="G74" s="24"/>
      <c r="H74" s="24"/>
      <c r="I74" s="24"/>
      <c r="J74" s="24"/>
      <c r="K74" s="24"/>
      <c r="L74" s="24"/>
      <c r="M74" s="43" t="s">
        <v>83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25" t="s">
        <v>80</v>
      </c>
      <c r="AA74" s="25"/>
      <c r="AB74" s="25"/>
      <c r="AC74" s="25"/>
      <c r="AD74" s="25"/>
      <c r="AE74" s="25" t="s">
        <v>81</v>
      </c>
      <c r="AF74" s="25"/>
      <c r="AG74" s="25"/>
      <c r="AH74" s="25"/>
      <c r="AI74" s="25"/>
      <c r="AJ74" s="25"/>
      <c r="AK74" s="25"/>
      <c r="AL74" s="25"/>
      <c r="AM74" s="25"/>
      <c r="AN74" s="25"/>
      <c r="AO74" s="31" t="n">
        <v>10000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" hidden="false" customHeight="true" outlineLevel="0" collapsed="false">
      <c r="A75" s="34"/>
      <c r="B75" s="34"/>
      <c r="C75" s="34"/>
      <c r="D75" s="34"/>
      <c r="E75" s="34"/>
      <c r="F75" s="34"/>
      <c r="G75" s="24"/>
      <c r="H75" s="24"/>
      <c r="I75" s="24"/>
      <c r="J75" s="24"/>
      <c r="K75" s="24"/>
      <c r="L75" s="24"/>
      <c r="M75" s="43" t="s">
        <v>84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25" t="s">
        <v>80</v>
      </c>
      <c r="AA75" s="25"/>
      <c r="AB75" s="25"/>
      <c r="AC75" s="25"/>
      <c r="AD75" s="25"/>
      <c r="AE75" s="25" t="s">
        <v>81</v>
      </c>
      <c r="AF75" s="25"/>
      <c r="AG75" s="25"/>
      <c r="AH75" s="25"/>
      <c r="AI75" s="25"/>
      <c r="AJ75" s="25"/>
      <c r="AK75" s="25"/>
      <c r="AL75" s="25"/>
      <c r="AM75" s="25"/>
      <c r="AN75" s="25"/>
      <c r="AO75" s="31" t="n">
        <v>38000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" hidden="false" customHeight="true" outlineLevel="0" collapsed="false">
      <c r="A76" s="34" t="n">
        <v>2</v>
      </c>
      <c r="B76" s="34"/>
      <c r="C76" s="34"/>
      <c r="D76" s="34"/>
      <c r="E76" s="34"/>
      <c r="F76" s="34"/>
      <c r="G76" s="24"/>
      <c r="H76" s="24"/>
      <c r="I76" s="24"/>
      <c r="J76" s="24"/>
      <c r="K76" s="24"/>
      <c r="L76" s="24"/>
      <c r="M76" s="42" t="s">
        <v>85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39"/>
      <c r="AA76" s="39"/>
      <c r="AB76" s="39"/>
      <c r="AC76" s="39"/>
      <c r="AD76" s="39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30" hidden="false" customHeight="true" outlineLevel="0" collapsed="false">
      <c r="A77" s="34"/>
      <c r="B77" s="34"/>
      <c r="C77" s="34"/>
      <c r="D77" s="34"/>
      <c r="E77" s="34"/>
      <c r="F77" s="34"/>
      <c r="G77" s="24"/>
      <c r="H77" s="24"/>
      <c r="I77" s="24"/>
      <c r="J77" s="24"/>
      <c r="K77" s="24"/>
      <c r="L77" s="24"/>
      <c r="M77" s="43" t="s">
        <v>86</v>
      </c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25" t="s">
        <v>87</v>
      </c>
      <c r="AA77" s="25"/>
      <c r="AB77" s="25"/>
      <c r="AC77" s="25"/>
      <c r="AD77" s="25"/>
      <c r="AE77" s="25" t="s">
        <v>88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44" t="n">
        <v>49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8" hidden="false" customHeight="true" outlineLevel="0" collapsed="false">
      <c r="A78" s="34" t="n">
        <v>3</v>
      </c>
      <c r="B78" s="34"/>
      <c r="C78" s="34"/>
      <c r="D78" s="34"/>
      <c r="E78" s="34"/>
      <c r="F78" s="34"/>
      <c r="G78" s="24"/>
      <c r="H78" s="24"/>
      <c r="I78" s="24"/>
      <c r="J78" s="24"/>
      <c r="K78" s="24"/>
      <c r="L78" s="24"/>
      <c r="M78" s="42" t="s">
        <v>89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32.25" hidden="false" customHeight="true" outlineLevel="0" collapsed="false">
      <c r="A79" s="34"/>
      <c r="B79" s="34"/>
      <c r="C79" s="34"/>
      <c r="D79" s="34"/>
      <c r="E79" s="34"/>
      <c r="F79" s="34"/>
      <c r="G79" s="24"/>
      <c r="H79" s="24"/>
      <c r="I79" s="24"/>
      <c r="J79" s="24"/>
      <c r="K79" s="24"/>
      <c r="L79" s="24"/>
      <c r="M79" s="43" t="s">
        <v>90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25" t="s">
        <v>80</v>
      </c>
      <c r="AA79" s="25"/>
      <c r="AB79" s="25"/>
      <c r="AC79" s="25"/>
      <c r="AD79" s="25"/>
      <c r="AE79" s="25" t="s">
        <v>88</v>
      </c>
      <c r="AF79" s="25"/>
      <c r="AG79" s="25"/>
      <c r="AH79" s="25"/>
      <c r="AI79" s="25"/>
      <c r="AJ79" s="25"/>
      <c r="AK79" s="25"/>
      <c r="AL79" s="25"/>
      <c r="AM79" s="25"/>
      <c r="AN79" s="25"/>
      <c r="AO79" s="31" t="n">
        <v>2564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8" hidden="false" customHeight="true" outlineLevel="0" collapsed="false">
      <c r="A80" s="34"/>
      <c r="B80" s="34"/>
      <c r="C80" s="34"/>
      <c r="D80" s="34"/>
      <c r="E80" s="34"/>
      <c r="F80" s="34"/>
      <c r="G80" s="24"/>
      <c r="H80" s="24"/>
      <c r="I80" s="24"/>
      <c r="J80" s="24"/>
      <c r="K80" s="24"/>
      <c r="L80" s="24"/>
      <c r="M80" s="43" t="s">
        <v>91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25" t="s">
        <v>80</v>
      </c>
      <c r="AA80" s="25"/>
      <c r="AB80" s="25"/>
      <c r="AC80" s="25"/>
      <c r="AD80" s="25"/>
      <c r="AE80" s="25" t="s">
        <v>88</v>
      </c>
      <c r="AF80" s="25"/>
      <c r="AG80" s="25"/>
      <c r="AH80" s="25"/>
      <c r="AI80" s="25"/>
      <c r="AJ80" s="25"/>
      <c r="AK80" s="25"/>
      <c r="AL80" s="25"/>
      <c r="AM80" s="25"/>
      <c r="AN80" s="25"/>
      <c r="AO80" s="31" t="n">
        <v>500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8" hidden="false" customHeight="true" outlineLevel="0" collapsed="false">
      <c r="A81" s="34"/>
      <c r="B81" s="34"/>
      <c r="C81" s="34"/>
      <c r="D81" s="34"/>
      <c r="E81" s="34"/>
      <c r="F81" s="34"/>
      <c r="G81" s="24"/>
      <c r="H81" s="24"/>
      <c r="I81" s="24"/>
      <c r="J81" s="24"/>
      <c r="K81" s="24"/>
      <c r="L81" s="24"/>
      <c r="M81" s="43" t="s">
        <v>92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25" t="s">
        <v>80</v>
      </c>
      <c r="AA81" s="25"/>
      <c r="AB81" s="25"/>
      <c r="AC81" s="25"/>
      <c r="AD81" s="25"/>
      <c r="AE81" s="25" t="s">
        <v>88</v>
      </c>
      <c r="AF81" s="25"/>
      <c r="AG81" s="25"/>
      <c r="AH81" s="25"/>
      <c r="AI81" s="25"/>
      <c r="AJ81" s="25"/>
      <c r="AK81" s="25"/>
      <c r="AL81" s="25"/>
      <c r="AM81" s="25"/>
      <c r="AN81" s="25"/>
      <c r="AO81" s="31" t="n">
        <v>10000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30.75" hidden="false" customHeight="true" outlineLevel="0" collapsed="false">
      <c r="A82" s="34"/>
      <c r="B82" s="34"/>
      <c r="C82" s="34"/>
      <c r="D82" s="34"/>
      <c r="E82" s="34"/>
      <c r="F82" s="34"/>
      <c r="G82" s="24"/>
      <c r="H82" s="24"/>
      <c r="I82" s="24"/>
      <c r="J82" s="24"/>
      <c r="K82" s="24"/>
      <c r="L82" s="24"/>
      <c r="M82" s="43" t="s">
        <v>93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25" t="s">
        <v>80</v>
      </c>
      <c r="AA82" s="25"/>
      <c r="AB82" s="25"/>
      <c r="AC82" s="25"/>
      <c r="AD82" s="25"/>
      <c r="AE82" s="25" t="s">
        <v>88</v>
      </c>
      <c r="AF82" s="25"/>
      <c r="AG82" s="25"/>
      <c r="AH82" s="25"/>
      <c r="AI82" s="25"/>
      <c r="AJ82" s="25"/>
      <c r="AK82" s="25"/>
      <c r="AL82" s="25"/>
      <c r="AM82" s="25"/>
      <c r="AN82" s="25"/>
      <c r="AO82" s="31" t="n">
        <v>500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30" hidden="false" customHeight="true" outlineLevel="0" collapsed="false">
      <c r="A83" s="34"/>
      <c r="B83" s="34"/>
      <c r="C83" s="34"/>
      <c r="D83" s="34"/>
      <c r="E83" s="34"/>
      <c r="F83" s="34"/>
      <c r="G83" s="24"/>
      <c r="H83" s="24"/>
      <c r="I83" s="24"/>
      <c r="J83" s="24"/>
      <c r="K83" s="24"/>
      <c r="L83" s="24"/>
      <c r="M83" s="43" t="s">
        <v>94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25" t="s">
        <v>80</v>
      </c>
      <c r="AA83" s="25"/>
      <c r="AB83" s="25"/>
      <c r="AC83" s="25"/>
      <c r="AD83" s="25"/>
      <c r="AE83" s="25" t="s">
        <v>88</v>
      </c>
      <c r="AF83" s="25"/>
      <c r="AG83" s="25"/>
      <c r="AH83" s="25"/>
      <c r="AI83" s="25"/>
      <c r="AJ83" s="25"/>
      <c r="AK83" s="25"/>
      <c r="AL83" s="25"/>
      <c r="AM83" s="25"/>
      <c r="AN83" s="25"/>
      <c r="AO83" s="31" t="n">
        <v>3800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3.5" hidden="false" customHeight="true" outlineLevel="0" collapsed="false">
      <c r="A84" s="34" t="n">
        <v>4</v>
      </c>
      <c r="B84" s="34"/>
      <c r="C84" s="34"/>
      <c r="D84" s="34"/>
      <c r="E84" s="34"/>
      <c r="F84" s="34"/>
      <c r="G84" s="24"/>
      <c r="H84" s="24"/>
      <c r="I84" s="24"/>
      <c r="J84" s="24"/>
      <c r="K84" s="24"/>
      <c r="L84" s="24"/>
      <c r="M84" s="42" t="s">
        <v>95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39"/>
      <c r="AA84" s="39"/>
      <c r="AB84" s="39"/>
      <c r="AC84" s="39"/>
      <c r="AD84" s="39"/>
      <c r="AE84" s="39" t="s">
        <v>96</v>
      </c>
      <c r="AF84" s="39"/>
      <c r="AG84" s="39"/>
      <c r="AH84" s="39"/>
      <c r="AI84" s="39"/>
      <c r="AJ84" s="39"/>
      <c r="AK84" s="39"/>
      <c r="AL84" s="39"/>
      <c r="AM84" s="39"/>
      <c r="AN84" s="39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3.5" hidden="false" customHeight="true" outlineLevel="0" collapsed="false">
      <c r="A85" s="22"/>
      <c r="B85" s="22"/>
      <c r="C85" s="22"/>
      <c r="D85" s="22"/>
      <c r="E85" s="22"/>
      <c r="F85" s="22"/>
      <c r="G85" s="24"/>
      <c r="H85" s="24"/>
      <c r="I85" s="24"/>
      <c r="J85" s="24"/>
      <c r="K85" s="24"/>
      <c r="L85" s="24"/>
      <c r="M85" s="43" t="s">
        <v>97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25" t="s">
        <v>98</v>
      </c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44" t="n">
        <v>100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3.5" hidden="false" customHeight="true" outlineLevel="0" collapsed="false">
      <c r="A86" s="22"/>
      <c r="B86" s="22"/>
      <c r="C86" s="22"/>
      <c r="D86" s="22"/>
      <c r="E86" s="22"/>
      <c r="F86" s="22"/>
      <c r="G86" s="24"/>
      <c r="H86" s="24"/>
      <c r="I86" s="24"/>
      <c r="J86" s="24"/>
      <c r="K86" s="24"/>
      <c r="L86" s="24"/>
      <c r="M86" s="25" t="s">
        <v>55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2.75" hidden="false" customHeight="fals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45" customFormat="true" ht="24.75" hidden="false" customHeight="true" outlineLevel="0" collapsed="false">
      <c r="A88" s="17" t="s">
        <v>99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customFormat="false" ht="15" hidden="false" customHeight="true" outlineLevel="0" collapsed="false">
      <c r="A89" s="28" t="s">
        <v>43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75" hidden="false" customHeight="false" outlineLevel="0" collapsed="false">
      <c r="A90" s="0"/>
      <c r="B90" s="0"/>
      <c r="C90" s="0"/>
      <c r="D90" s="0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39.95" hidden="false" customHeight="true" outlineLevel="0" collapsed="false">
      <c r="A91" s="46" t="s">
        <v>100</v>
      </c>
      <c r="B91" s="46"/>
      <c r="C91" s="46"/>
      <c r="D91" s="21" t="s">
        <v>101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 t="s">
        <v>32</v>
      </c>
      <c r="R91" s="21"/>
      <c r="S91" s="21"/>
      <c r="T91" s="21"/>
      <c r="U91" s="21" t="s">
        <v>102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 t="s">
        <v>103</v>
      </c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 t="s">
        <v>104</v>
      </c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 t="s">
        <v>105</v>
      </c>
      <c r="BF91" s="21"/>
      <c r="BG91" s="21"/>
      <c r="BH91" s="21"/>
      <c r="BI91" s="21"/>
      <c r="BJ91" s="21"/>
      <c r="BK91" s="21"/>
      <c r="BL91" s="21"/>
      <c r="BM91" s="21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33.95" hidden="false" customHeight="true" outlineLevel="0" collapsed="false">
      <c r="A92" s="46"/>
      <c r="B92" s="46"/>
      <c r="C92" s="46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 t="s">
        <v>45</v>
      </c>
      <c r="V92" s="21"/>
      <c r="W92" s="21"/>
      <c r="X92" s="21"/>
      <c r="Y92" s="21" t="s">
        <v>46</v>
      </c>
      <c r="Z92" s="21"/>
      <c r="AA92" s="21"/>
      <c r="AB92" s="21"/>
      <c r="AC92" s="21" t="s">
        <v>47</v>
      </c>
      <c r="AD92" s="21"/>
      <c r="AE92" s="21"/>
      <c r="AF92" s="21"/>
      <c r="AG92" s="21" t="s">
        <v>45</v>
      </c>
      <c r="AH92" s="21"/>
      <c r="AI92" s="21"/>
      <c r="AJ92" s="21"/>
      <c r="AK92" s="21" t="s">
        <v>46</v>
      </c>
      <c r="AL92" s="21"/>
      <c r="AM92" s="21"/>
      <c r="AN92" s="21"/>
      <c r="AO92" s="21" t="s">
        <v>47</v>
      </c>
      <c r="AP92" s="21"/>
      <c r="AQ92" s="21"/>
      <c r="AR92" s="21"/>
      <c r="AS92" s="21" t="s">
        <v>45</v>
      </c>
      <c r="AT92" s="21"/>
      <c r="AU92" s="21"/>
      <c r="AV92" s="21"/>
      <c r="AW92" s="21" t="s">
        <v>46</v>
      </c>
      <c r="AX92" s="21"/>
      <c r="AY92" s="21"/>
      <c r="AZ92" s="21"/>
      <c r="BA92" s="21" t="s">
        <v>47</v>
      </c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5" hidden="false" customHeight="true" outlineLevel="0" collapsed="false">
      <c r="A93" s="46" t="n">
        <v>1</v>
      </c>
      <c r="B93" s="46"/>
      <c r="C93" s="46"/>
      <c r="D93" s="21" t="n">
        <v>2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 t="n">
        <v>3</v>
      </c>
      <c r="R93" s="21"/>
      <c r="S93" s="21"/>
      <c r="T93" s="21"/>
      <c r="U93" s="21" t="n">
        <v>4</v>
      </c>
      <c r="V93" s="21"/>
      <c r="W93" s="21"/>
      <c r="X93" s="21"/>
      <c r="Y93" s="21" t="n">
        <v>5</v>
      </c>
      <c r="Z93" s="21"/>
      <c r="AA93" s="21"/>
      <c r="AB93" s="21"/>
      <c r="AC93" s="21" t="n">
        <v>6</v>
      </c>
      <c r="AD93" s="21"/>
      <c r="AE93" s="21"/>
      <c r="AF93" s="21"/>
      <c r="AG93" s="21" t="n">
        <v>7</v>
      </c>
      <c r="AH93" s="21"/>
      <c r="AI93" s="21"/>
      <c r="AJ93" s="21"/>
      <c r="AK93" s="21" t="n">
        <v>8</v>
      </c>
      <c r="AL93" s="21"/>
      <c r="AM93" s="21"/>
      <c r="AN93" s="21"/>
      <c r="AO93" s="21" t="n">
        <v>9</v>
      </c>
      <c r="AP93" s="21"/>
      <c r="AQ93" s="21"/>
      <c r="AR93" s="21"/>
      <c r="AS93" s="21" t="n">
        <v>10</v>
      </c>
      <c r="AT93" s="21"/>
      <c r="AU93" s="21"/>
      <c r="AV93" s="21"/>
      <c r="AW93" s="21" t="n">
        <v>11</v>
      </c>
      <c r="AX93" s="21"/>
      <c r="AY93" s="21"/>
      <c r="AZ93" s="21"/>
      <c r="BA93" s="21" t="n">
        <v>12</v>
      </c>
      <c r="BB93" s="21"/>
      <c r="BC93" s="21"/>
      <c r="BD93" s="21"/>
      <c r="BE93" s="21" t="n">
        <v>13</v>
      </c>
      <c r="BF93" s="21"/>
      <c r="BG93" s="21"/>
      <c r="BH93" s="21"/>
      <c r="BI93" s="21"/>
      <c r="BJ93" s="21"/>
      <c r="BK93" s="21"/>
      <c r="BL93" s="21"/>
      <c r="BM93" s="21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2.75" hidden="true" customHeight="true" outlineLevel="0" collapsed="false">
      <c r="A94" s="47" t="s">
        <v>106</v>
      </c>
      <c r="B94" s="47"/>
      <c r="C94" s="47"/>
      <c r="D94" s="23" t="s">
        <v>38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2" t="s">
        <v>36</v>
      </c>
      <c r="R94" s="22"/>
      <c r="S94" s="22"/>
      <c r="T94" s="22"/>
      <c r="U94" s="31" t="s">
        <v>107</v>
      </c>
      <c r="V94" s="31"/>
      <c r="W94" s="31"/>
      <c r="X94" s="31"/>
      <c r="Y94" s="31" t="s">
        <v>108</v>
      </c>
      <c r="Z94" s="31"/>
      <c r="AA94" s="31"/>
      <c r="AB94" s="31"/>
      <c r="AC94" s="31" t="s">
        <v>109</v>
      </c>
      <c r="AD94" s="31"/>
      <c r="AE94" s="31"/>
      <c r="AF94" s="31"/>
      <c r="AG94" s="31" t="s">
        <v>48</v>
      </c>
      <c r="AH94" s="31"/>
      <c r="AI94" s="31"/>
      <c r="AJ94" s="31"/>
      <c r="AK94" s="31" t="s">
        <v>49</v>
      </c>
      <c r="AL94" s="31"/>
      <c r="AM94" s="31"/>
      <c r="AN94" s="31"/>
      <c r="AO94" s="31" t="s">
        <v>109</v>
      </c>
      <c r="AP94" s="31"/>
      <c r="AQ94" s="31"/>
      <c r="AR94" s="31"/>
      <c r="AS94" s="31" t="s">
        <v>110</v>
      </c>
      <c r="AT94" s="31"/>
      <c r="AU94" s="31"/>
      <c r="AV94" s="31"/>
      <c r="AW94" s="31" t="s">
        <v>111</v>
      </c>
      <c r="AX94" s="31"/>
      <c r="AY94" s="31"/>
      <c r="AZ94" s="31"/>
      <c r="BA94" s="31" t="s">
        <v>109</v>
      </c>
      <c r="BB94" s="31"/>
      <c r="BC94" s="31"/>
      <c r="BD94" s="31"/>
      <c r="BE94" s="23" t="s">
        <v>112</v>
      </c>
      <c r="BF94" s="23"/>
      <c r="BG94" s="23"/>
      <c r="BH94" s="23"/>
      <c r="BI94" s="23"/>
      <c r="BJ94" s="23"/>
      <c r="BK94" s="23"/>
      <c r="BL94" s="23"/>
      <c r="BM94" s="23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1" t="s">
        <v>113</v>
      </c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33" customFormat="true" ht="12.75" hidden="false" customHeight="true" outlineLevel="0" collapsed="false">
      <c r="A95" s="22"/>
      <c r="B95" s="22"/>
      <c r="C95" s="22"/>
      <c r="D95" s="23" t="s">
        <v>63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3"/>
      <c r="BF95" s="23"/>
      <c r="BG95" s="23"/>
      <c r="BH95" s="23"/>
      <c r="BI95" s="23"/>
      <c r="BJ95" s="23"/>
      <c r="BK95" s="23"/>
      <c r="BL95" s="23"/>
      <c r="BM95" s="23"/>
      <c r="CA95" s="33" t="s">
        <v>114</v>
      </c>
    </row>
    <row r="96" customFormat="false" ht="12.75" hidden="false" customHeight="true" outlineLevel="0" collapsed="false">
      <c r="A96" s="22"/>
      <c r="B96" s="22"/>
      <c r="C96" s="22"/>
      <c r="D96" s="23" t="s">
        <v>115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3"/>
      <c r="BF96" s="23"/>
      <c r="BG96" s="23"/>
      <c r="BH96" s="23"/>
      <c r="BI96" s="23"/>
      <c r="BJ96" s="23"/>
      <c r="BK96" s="23"/>
      <c r="BL96" s="23"/>
      <c r="BM96" s="23"/>
    </row>
    <row r="97" customFormat="false" ht="16.5" hidden="false" customHeight="true" outlineLevel="0" collapsed="false">
      <c r="A97" s="22"/>
      <c r="B97" s="22"/>
      <c r="C97" s="22"/>
      <c r="D97" s="23" t="s">
        <v>116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3"/>
      <c r="BF97" s="23"/>
      <c r="BG97" s="23"/>
      <c r="BH97" s="23"/>
      <c r="BI97" s="23"/>
      <c r="BJ97" s="23"/>
      <c r="BK97" s="23"/>
      <c r="BL97" s="23"/>
      <c r="BM97" s="23"/>
    </row>
    <row r="98" customFormat="false" ht="15.75" hidden="false" customHeight="true" outlineLevel="0" collapsed="false">
      <c r="A98" s="22"/>
      <c r="B98" s="22"/>
      <c r="C98" s="22"/>
      <c r="D98" s="23" t="s">
        <v>117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2"/>
      <c r="R98" s="22"/>
      <c r="S98" s="22"/>
      <c r="T98" s="22"/>
      <c r="U98" s="22" t="s">
        <v>96</v>
      </c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 t="s">
        <v>96</v>
      </c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 t="s">
        <v>96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I98" s="23"/>
      <c r="BJ98" s="23"/>
      <c r="BK98" s="23"/>
      <c r="BL98" s="23"/>
      <c r="BM98" s="23"/>
    </row>
    <row r="99" customFormat="false" ht="15.75" hidden="false" customHeight="true" outlineLevel="0" collapsed="false">
      <c r="A99" s="22"/>
      <c r="B99" s="22"/>
      <c r="C99" s="22"/>
      <c r="D99" s="23" t="s">
        <v>55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I99" s="23"/>
      <c r="BJ99" s="23"/>
      <c r="BK99" s="23"/>
      <c r="BL99" s="23"/>
      <c r="BM99" s="23"/>
    </row>
    <row r="100" customFormat="false" ht="12.75" hidden="false" customHeight="true" outlineLevel="0" collapsed="false">
      <c r="A100" s="22"/>
      <c r="B100" s="22"/>
      <c r="C100" s="22"/>
      <c r="D100" s="23" t="s">
        <v>118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customFormat="false" ht="16.5" hidden="false" customHeight="true" outlineLevel="0" collapsed="false">
      <c r="A101" s="22"/>
      <c r="B101" s="22"/>
      <c r="C101" s="22"/>
      <c r="D101" s="23" t="s">
        <v>55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customFormat="false" ht="12.75" hidden="false" customHeight="true" outlineLevel="0" collapsed="false">
      <c r="A102" s="48"/>
      <c r="B102" s="48"/>
      <c r="C102" s="48"/>
      <c r="D102" s="39" t="s">
        <v>56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5"/>
      <c r="R102" s="35"/>
      <c r="S102" s="35"/>
      <c r="T102" s="3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9"/>
      <c r="BF102" s="49"/>
      <c r="BG102" s="49"/>
      <c r="BH102" s="49"/>
      <c r="BI102" s="49"/>
      <c r="BJ102" s="49"/>
      <c r="BK102" s="49"/>
      <c r="BL102" s="49"/>
      <c r="BM102" s="49"/>
    </row>
    <row r="103" customFormat="false" ht="15.75" hidden="false" customHeight="true" outlineLevel="0" collapsed="false">
      <c r="A103" s="50"/>
      <c r="B103" s="50"/>
      <c r="C103" s="5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</row>
    <row r="104" customFormat="false" ht="12.75" hidden="false" customHeight="true" outlineLevel="0" collapsed="false">
      <c r="A104" s="51" t="s">
        <v>119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customFormat="false" ht="15.75" hidden="false" customHeight="true" outlineLevel="0" collapsed="false">
      <c r="A105" s="51" t="s">
        <v>120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customFormat="false" ht="12.75" hidden="false" customHeight="true" outlineLevel="0" collapsed="false">
      <c r="A106" s="51" t="s">
        <v>121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customFormat="false" ht="12.75" hidden="false" customHeight="false" outlineLevel="0" collapsed="false">
      <c r="A107" s="0"/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</row>
    <row r="108" customFormat="false" ht="15.75" hidden="false" customHeight="true" outlineLevel="0" collapsed="false">
      <c r="A108" s="52" t="s">
        <v>122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4"/>
      <c r="AO108" s="8" t="s">
        <v>123</v>
      </c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customFormat="false" ht="12.75" hidden="false" customHeight="false" outlineLevel="0" collapsed="false">
      <c r="A109" s="0"/>
      <c r="B109" s="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55" t="s">
        <v>124</v>
      </c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0"/>
      <c r="AO109" s="55" t="s">
        <v>125</v>
      </c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</row>
    <row r="110" customFormat="false" ht="15.75" hidden="false" customHeight="true" outlineLevel="0" collapsed="false">
      <c r="A110" s="14" t="s">
        <v>126</v>
      </c>
      <c r="B110" s="14"/>
      <c r="C110" s="14"/>
      <c r="D110" s="14"/>
      <c r="E110" s="14"/>
      <c r="F110" s="14"/>
      <c r="G110" s="0"/>
      <c r="H110" s="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</row>
    <row r="111" customFormat="false" ht="12.75" hidden="false" customHeight="false" outlineLevel="0" collapsed="false">
      <c r="A111" s="0"/>
      <c r="B111" s="0"/>
      <c r="C111" s="0"/>
      <c r="D111" s="0"/>
      <c r="E111" s="0"/>
      <c r="F111" s="0"/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</row>
    <row r="112" customFormat="false" ht="15.75" hidden="false" customHeight="true" outlineLevel="0" collapsed="false">
      <c r="A112" s="52" t="s">
        <v>127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4"/>
      <c r="AO112" s="8" t="s">
        <v>128</v>
      </c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customFormat="false" ht="12.75" hidden="false" customHeight="false" outlineLevel="0" collapsed="false">
      <c r="W113" s="55" t="s">
        <v>124</v>
      </c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O113" s="55" t="s">
        <v>125</v>
      </c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</row>
  </sheetData>
  <mergeCells count="473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1:BL31"/>
    <mergeCell ref="A32:AZ32"/>
    <mergeCell ref="A34:C35"/>
    <mergeCell ref="D34:I35"/>
    <mergeCell ref="J34:O35"/>
    <mergeCell ref="P34:AB35"/>
    <mergeCell ref="AC34:AJ35"/>
    <mergeCell ref="AK34:AR35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5:BL45"/>
    <mergeCell ref="A46:AV46"/>
    <mergeCell ref="A48:P49"/>
    <mergeCell ref="Q48:X49"/>
    <mergeCell ref="Y48:AF49"/>
    <mergeCell ref="AG48:AN49"/>
    <mergeCell ref="AO48:AV49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54:AV54"/>
    <mergeCell ref="A55:P55"/>
    <mergeCell ref="Q55:X55"/>
    <mergeCell ref="Y55:AF55"/>
    <mergeCell ref="AG55:AN55"/>
    <mergeCell ref="AO55:AV55"/>
    <mergeCell ref="A56:P56"/>
    <mergeCell ref="Q56:X56"/>
    <mergeCell ref="Y56:AF56"/>
    <mergeCell ref="AG56:AN56"/>
    <mergeCell ref="AO56:AV56"/>
    <mergeCell ref="A57:P57"/>
    <mergeCell ref="Q57:X57"/>
    <mergeCell ref="Y57:AF57"/>
    <mergeCell ref="AG57:AN57"/>
    <mergeCell ref="AO57:AV57"/>
    <mergeCell ref="A60:BL60"/>
    <mergeCell ref="A61:BL61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8:BM88"/>
    <mergeCell ref="A89:BL89"/>
    <mergeCell ref="A91:C92"/>
    <mergeCell ref="D91:P92"/>
    <mergeCell ref="Q91:T92"/>
    <mergeCell ref="U91:AF91"/>
    <mergeCell ref="AG91:AR91"/>
    <mergeCell ref="AS91:BD91"/>
    <mergeCell ref="BE91:BM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A92:BD92"/>
    <mergeCell ref="A93:C93"/>
    <mergeCell ref="D93:P93"/>
    <mergeCell ref="Q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BA93:BD93"/>
    <mergeCell ref="BE93:BM93"/>
    <mergeCell ref="A94:C94"/>
    <mergeCell ref="D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BE94:BM94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BE95:BM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A96:BD96"/>
    <mergeCell ref="BE96:BM96"/>
    <mergeCell ref="A97:C97"/>
    <mergeCell ref="D97:P97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W97:AZ97"/>
    <mergeCell ref="BA97:BD97"/>
    <mergeCell ref="BE97:BM97"/>
    <mergeCell ref="A98:C98"/>
    <mergeCell ref="D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BE98:BM98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O99:AR99"/>
    <mergeCell ref="AS99:AV99"/>
    <mergeCell ref="AW99:AZ99"/>
    <mergeCell ref="BA99:BD99"/>
    <mergeCell ref="BE99:BM99"/>
    <mergeCell ref="A100:C100"/>
    <mergeCell ref="D100:P100"/>
    <mergeCell ref="Q100:T100"/>
    <mergeCell ref="U100:X100"/>
    <mergeCell ref="Y100:AB100"/>
    <mergeCell ref="AC100:AF100"/>
    <mergeCell ref="AG100:AJ100"/>
    <mergeCell ref="AK100:AN100"/>
    <mergeCell ref="AO100:AR100"/>
    <mergeCell ref="AS100:AV100"/>
    <mergeCell ref="AW100:AZ100"/>
    <mergeCell ref="BA100:BD100"/>
    <mergeCell ref="BE100:BM100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AO101:AR101"/>
    <mergeCell ref="AS101:AV101"/>
    <mergeCell ref="AW101:AZ101"/>
    <mergeCell ref="BA101:BD101"/>
    <mergeCell ref="BE101:BM101"/>
    <mergeCell ref="A102:C102"/>
    <mergeCell ref="D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A102:BD102"/>
    <mergeCell ref="BE102:BM102"/>
    <mergeCell ref="A104:BL104"/>
    <mergeCell ref="A105:BL105"/>
    <mergeCell ref="A106:BL106"/>
    <mergeCell ref="A108:V108"/>
    <mergeCell ref="W108:AM108"/>
    <mergeCell ref="AO108:BG108"/>
    <mergeCell ref="W109:AM109"/>
    <mergeCell ref="AO109:BG109"/>
    <mergeCell ref="A110:F110"/>
    <mergeCell ref="A112:V112"/>
    <mergeCell ref="W112:AM112"/>
    <mergeCell ref="AO112:BG112"/>
    <mergeCell ref="W113:AM113"/>
    <mergeCell ref="AO113:BG113"/>
  </mergeCells>
  <conditionalFormatting sqref="G83:L85">
    <cfRule type="cellIs" priority="2" operator="equal" aboveAverage="0" equalAverage="0" bottom="0" percent="0" rank="0" text="" dxfId="0">
      <formula>$G61</formula>
    </cfRule>
  </conditionalFormatting>
  <conditionalFormatting sqref="G78:L81;G83:L83">
    <cfRule type="cellIs" priority="3" operator="equal" aboveAverage="0" equalAverage="0" bottom="0" percent="0" rank="0" text="" dxfId="1">
      <formula>$G60</formula>
    </cfRule>
  </conditionalFormatting>
  <conditionalFormatting sqref="G77:L77">
    <cfRule type="cellIs" priority="4" operator="equal" aboveAverage="0" equalAverage="0" bottom="0" percent="0" rank="0" text="" dxfId="2">
      <formula>$G58</formula>
    </cfRule>
  </conditionalFormatting>
  <conditionalFormatting sqref="G77:L77">
    <cfRule type="cellIs" priority="5" operator="equal" aboveAverage="0" equalAverage="0" bottom="0" percent="0" rank="0" text="" dxfId="3">
      <formula>$G62</formula>
    </cfRule>
  </conditionalFormatting>
  <conditionalFormatting sqref="G75:L76">
    <cfRule type="cellIs" priority="6" operator="equal" aboveAverage="0" equalAverage="0" bottom="0" percent="0" rank="0" text="" dxfId="4">
      <formula>$G70</formula>
    </cfRule>
  </conditionalFormatting>
  <conditionalFormatting sqref="G82:L82">
    <cfRule type="cellIs" priority="7" operator="equal" aboveAverage="0" equalAverage="0" bottom="0" percent="0" rank="0" text="" dxfId="5">
      <formula>$G65</formula>
    </cfRule>
  </conditionalFormatting>
  <conditionalFormatting sqref="G82:L82">
    <cfRule type="cellIs" priority="8" operator="equal" aboveAverage="0" equalAverage="0" bottom="0" percent="0" rank="0" text="" dxfId="6">
      <formula>$G71</formula>
    </cfRule>
  </conditionalFormatting>
  <conditionalFormatting sqref="G74:L74;G67:L67">
    <cfRule type="cellIs" priority="9" operator="equal" aboveAverage="0" equalAverage="0" bottom="0" percent="0" rank="0" text="" dxfId="7">
      <formula>$G60</formula>
    </cfRule>
  </conditionalFormatting>
  <conditionalFormatting sqref="G78:L79">
    <cfRule type="cellIs" priority="10" operator="equal" aboveAverage="0" equalAverage="0" bottom="0" percent="0" rank="0" text="" dxfId="8">
      <formula>$G64</formula>
    </cfRule>
  </conditionalFormatting>
  <conditionalFormatting sqref="G69:L73">
    <cfRule type="cellIs" priority="11" operator="equal" aboveAverage="0" equalAverage="0" bottom="0" percent="0" rank="0" text="" dxfId="9">
      <formula>$G61</formula>
    </cfRule>
  </conditionalFormatting>
  <conditionalFormatting sqref="G80:L80">
    <cfRule type="cellIs" priority="12" operator="equal" aboveAverage="0" equalAverage="0" bottom="0" percent="0" rank="0" text="" dxfId="10">
      <formula>$G67</formula>
    </cfRule>
  </conditionalFormatting>
  <conditionalFormatting sqref="G81:L81">
    <cfRule type="cellIs" priority="13" operator="equal" aboveAverage="0" equalAverage="0" bottom="0" percent="0" rank="0" text="" dxfId="11">
      <formula>$G69</formula>
    </cfRule>
  </conditionalFormatting>
  <conditionalFormatting sqref="G66:L66;G68:L68">
    <cfRule type="cellIs" priority="14" operator="equal" aboveAverage="0" equalAverage="0" bottom="0" percent="0" rank="0" text="" dxfId="12">
      <formula>$G64</formula>
    </cfRule>
  </conditionalFormatting>
  <conditionalFormatting sqref="G86:L86">
    <cfRule type="cellIs" priority="15" operator="equal" aboveAverage="0" equalAverage="0" bottom="0" percent="0" rank="0" text="" dxfId="13">
      <formula>$G85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USER</dc:creator>
  <dc:description/>
  <dc:language>ru-RU</dc:language>
  <cp:lastModifiedBy/>
  <cp:lastPrinted>2016-11-30T14:42:50Z</cp:lastPrinted>
  <dcterms:modified xsi:type="dcterms:W3CDTF">2018-02-19T15:11:59Z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